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<sst xmlns="http://schemas.openxmlformats.org/spreadsheetml/2006/main" count="52" uniqueCount="52">
  <si>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</si>
  <si>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</si>
  <si>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</si>
  <si>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 de fàbrica, de maó ceràmic.</t>
  </si>
  <si>
    <r>
      <rPr>
        <sz val="8.25"/>
        <color rgb="FF000000"/>
        <rFont val="Arial"/>
        <family val="2"/>
      </rPr>
      <t xml:space="preserve">Mur de 1 peu d'espessor de fàbrica de maó ceràmic cara vista massís d'elaboració mecànica, color vermell, 28,5x13,5x5 cm, amb junts horitzontals i verticals de 20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</si>
  <si>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</si>
  <si>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</si>
  <si>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</si>
  <si>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</si>
  <si>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</si>
  <si>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</si>
  <si>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</si>
  <si>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mt05bmq010a</t>
  </si>
  <si>
    <t xml:space="preserve">U</t>
  </si>
  <si>
    <t xml:space="preserve">Maó ceràmic cara vista massís d'elaboració mecànica, color vermell, 28,5x13,5x5 cm, per a ús en fàbrica no protegida (peça U), densitat 1850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</si>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</sst>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1.91" customWidth="1"/>
    <col min="6" max="6" width="3.23" customWidth="1"/>
    <col min="7" max="7" width="11.73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340.345</v>
      </c>
      <c r="G10" s="11"/>
      <c r="H10" s="12">
        <v>0.58</v>
      </c>
      <c r="I10" s="12">
        <f ca="1">ROUND(INDIRECT(ADDRESS(ROW()+(0), COLUMN()+(-3), 1))*INDIRECT(ADDRESS(ROW()+(0), COLUMN()+(-1), 1)), 2)</f>
        <v>197.4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0.106</v>
      </c>
      <c r="G11" s="11"/>
      <c r="H11" s="12">
        <v>1.5</v>
      </c>
      <c r="I11" s="12">
        <f ca="1">ROUND(INDIRECT(ADDRESS(ROW()+(0), COLUMN()+(-3), 1))*INDIRECT(ADDRESS(ROW()+(0), COLUMN()+(-1), 1)), 2)</f>
        <v>0.16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0.583</v>
      </c>
      <c r="G12" s="13"/>
      <c r="H12" s="14">
        <v>50.2</v>
      </c>
      <c r="I12" s="14">
        <f ca="1">ROUND(INDIRECT(ADDRESS(ROW()+(0), COLUMN()+(-3), 1))*INDIRECT(ADDRESS(ROW()+(0), COLUMN()+(-1), 1)), 2)</f>
        <v>29.27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226.83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2.216</v>
      </c>
      <c r="G15" s="13"/>
      <c r="H15" s="14">
        <v>1.94</v>
      </c>
      <c r="I15" s="14">
        <f ca="1">ROUND(INDIRECT(ADDRESS(ROW()+(0), COLUMN()+(-3), 1))*INDIRECT(ADDRESS(ROW()+(0), COLUMN()+(-1), 1)), 2)</f>
        <v>4.3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4.3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7.709</v>
      </c>
      <c r="G18" s="11"/>
      <c r="H18" s="12">
        <v>28.42</v>
      </c>
      <c r="I18" s="12">
        <f ca="1">ROUND(INDIRECT(ADDRESS(ROW()+(0), COLUMN()+(-3), 1))*INDIRECT(ADDRESS(ROW()+(0), COLUMN()+(-1), 1)), 2)</f>
        <v>219.09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3.855</v>
      </c>
      <c r="G19" s="13"/>
      <c r="H19" s="14">
        <v>23.81</v>
      </c>
      <c r="I19" s="14">
        <f ca="1">ROUND(INDIRECT(ADDRESS(ROW()+(0), COLUMN()+(-3), 1))*INDIRECT(ADDRESS(ROW()+(0), COLUMN()+(-1), 1)), 2)</f>
        <v>91.79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310.88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542.01</v>
      </c>
      <c r="I22" s="14">
        <f ca="1">ROUND(INDIRECT(ADDRESS(ROW()+(0), COLUMN()+(-3), 1))*INDIRECT(ADDRESS(ROW()+(0), COLUMN()+(-1), 1))/100, 2)</f>
        <v>10.84</v>
      </c>
      <c r="J22" s="14"/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2">
        <f ca="1">ROUND(SUM(INDIRECT(ADDRESS(ROW()+(-1), COLUMN()+(0), 1)),INDIRECT(ADDRESS(ROW()+(-3), COLUMN()+(0), 1)),INDIRECT(ADDRESS(ROW()+(-7), COLUMN()+(0), 1)),INDIRECT(ADDRESS(ROW()+(-10), COLUMN()+(0), 1))), 2)</f>
        <v>552.85</v>
      </c>
      <c r="J23" s="22"/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1.06202e+006</v>
      </c>
      <c r="H27" s="25">
        <v>1.06202e+006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29" spans="1:10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1.18202e+006</v>
      </c>
      <c r="H29" s="25">
        <v>1.18202e+006</v>
      </c>
      <c r="I29" s="25"/>
      <c r="J29" s="25" t="s">
        <v>47</v>
      </c>
    </row>
    <row r="30" spans="1:10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H20"/>
    <mergeCell ref="I20:J20"/>
    <mergeCell ref="A21:B21"/>
    <mergeCell ref="C21:D21"/>
    <mergeCell ref="E21:G21"/>
    <mergeCell ref="I21:J21"/>
    <mergeCell ref="A22:B22"/>
    <mergeCell ref="C22:D22"/>
    <mergeCell ref="F22:G22"/>
    <mergeCell ref="I22:J22"/>
    <mergeCell ref="A23:B23"/>
    <mergeCell ref="C23:D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