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<sst xmlns="http://schemas.openxmlformats.org/spreadsheetml/2006/main" count="56" uniqueCount="56">
  <si>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</si>
  <si>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EFY040</t>
  </si>
  <si>
    <t xml:space="preserve">m²</t>
  </si>
  <si>
    <t xml:space="preserve">Ataconat amb maó ceràmic en mur de fàbrica.</t>
  </si>
  <si>
    <r>
      <rPr>
        <sz val="8.25"/>
        <color rgb="FF000000"/>
        <rFont val="Arial"/>
        <family val="2"/>
      </rPr>
      <t xml:space="preserve">Ataconat mitjançant maó ceràmic calat, Ladrillo Semimacizo 7 "CERÁMICA CAMPO", per revestir, 23,5x11x7 cm, amb junts horitzontals i verticals de 10 mm d'espessor, rebut amb morter de ciment industrial, color gris, M-5, subministrat a granel, per a emplenar els buits existents en mur de fàbrica de 1/2 peu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</si>
  <si>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</si>
  <si>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</si>
  <si>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</si>
  <si>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</si>
  <si>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</si>
  <si>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</si>
  <si>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</si>
  <si>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mt04lca020a</t>
  </si>
  <si>
    <t xml:space="preserve">U</t>
  </si>
  <si>
    <t xml:space="preserve">Maó ceràmic calat, Ladrillo Semimacizo 7 "CERÁMICA CAMPO", per revestir, 23,5x11x7 cm, per a ús en fàbrica protegida (peça P), densitat 950 kg/m³.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</si>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</sst>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5.44" customWidth="1"/>
    <col min="5" max="5" width="72.93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53.55</v>
      </c>
      <c r="G10" s="11"/>
      <c r="H10" s="11"/>
      <c r="I10" s="12">
        <v>0.11</v>
      </c>
      <c r="J10" s="12">
        <f ca="1">ROUND(INDIRECT(ADDRESS(ROW()+(0), COLUMN()+(-4), 1))*INDIRECT(ADDRESS(ROW()+(0), COLUMN()+(-1), 1)), 2)</f>
        <v>5.89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0.038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1.91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7.81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0.167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0.32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0.32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0.812</v>
      </c>
      <c r="G18" s="11"/>
      <c r="H18" s="11"/>
      <c r="I18" s="12">
        <v>29.67</v>
      </c>
      <c r="J18" s="12">
        <f ca="1">ROUND(INDIRECT(ADDRESS(ROW()+(0), COLUMN()+(-4), 1))*INDIRECT(ADDRESS(ROW()+(0), COLUMN()+(-1), 1)), 2)</f>
        <v>24.09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0.406</v>
      </c>
      <c r="G19" s="11"/>
      <c r="H19" s="11"/>
      <c r="I19" s="12">
        <v>26.39</v>
      </c>
      <c r="J19" s="12">
        <f ca="1">ROUND(INDIRECT(ADDRESS(ROW()+(0), COLUMN()+(-4), 1))*INDIRECT(ADDRESS(ROW()+(0), COLUMN()+(-1), 1)), 2)</f>
        <v>10.71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0.06</v>
      </c>
      <c r="G20" s="13"/>
      <c r="H20" s="13"/>
      <c r="I20" s="14">
        <v>24.86</v>
      </c>
      <c r="J20" s="14">
        <f ca="1">ROUND(INDIRECT(ADDRESS(ROW()+(0), COLUMN()+(-4), 1))*INDIRECT(ADDRESS(ROW()+(0), COLUMN()+(-1), 1)), 2)</f>
        <v>1.49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36.29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1)),INDIRECT(ADDRESS(ROW()+(-7), COLUMN()+(1), 1)),INDIRECT(ADDRESS(ROW()+(-10), COLUMN()+(1), 1))), 2)</f>
        <v>44.42</v>
      </c>
      <c r="J23" s="14">
        <f ca="1">ROUND(INDIRECT(ADDRESS(ROW()+(0), COLUMN()+(-4), 1))*INDIRECT(ADDRESS(ROW()+(0), COLUMN()+(-1), 1))/100, 2)</f>
        <v>0.89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1)),INDIRECT(ADDRESS(ROW()+(-8), COLUMN()+(0), 1)),INDIRECT(ADDRESS(ROW()+(-11), COLUMN()+(0), 1))), 2)</f>
        <v>45.31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1.06202e+06</v>
      </c>
      <c r="H28" s="29">
        <v>1.06202e+06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0" spans="1:10" ht="13.50" thickBot="1" customHeight="1">
      <c r="A30" s="28" t="s">
        <v>50</v>
      </c>
      <c r="B30" s="28"/>
      <c r="C30" s="28"/>
      <c r="D30" s="28"/>
      <c r="E30" s="28"/>
      <c r="F30" s="28"/>
      <c r="G30" s="29">
        <v>1.18202e+06</v>
      </c>
      <c r="H30" s="29">
        <v>1.18202e+06</v>
      </c>
      <c r="I30" s="29"/>
      <c r="J30" s="29" t="s">
        <v>51</v>
      </c>
    </row>
    <row r="31" spans="1:10" ht="13.50" thickBot="1" customHeight="1">
      <c r="A31" s="30" t="s">
        <v>52</v>
      </c>
      <c r="B31" s="30"/>
      <c r="C31" s="30"/>
      <c r="D31" s="30"/>
      <c r="E31" s="30"/>
      <c r="F31" s="30"/>
      <c r="G31" s="31"/>
      <c r="H31" s="31"/>
      <c r="I31" s="31"/>
      <c r="J31" s="3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0:F30"/>
    <mergeCell ref="G30:G31"/>
    <mergeCell ref="H30:I31"/>
    <mergeCell ref="J30:J31"/>
    <mergeCell ref="A31:F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